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shxatanqayin\2019 yntacik\ՄԺԾԾ\Հայտ\Կրթություն\"/>
    </mc:Choice>
  </mc:AlternateContent>
  <bookViews>
    <workbookView xWindow="120" yWindow="75" windowWidth="19095" windowHeight="8460" activeTab="3"/>
  </bookViews>
  <sheets>
    <sheet name="Հավելված 3 Մաս 1" sheetId="21" r:id="rId1"/>
    <sheet name="Հավելված 3 Մաս 2" sheetId="23" r:id="rId2"/>
    <sheet name="Հավելված 3 Մաս 3 (2)" sheetId="28" r:id="rId3"/>
    <sheet name="Հավելված 3 Մաս 4" sheetId="25" r:id="rId4"/>
    <sheet name="Աղյուսակ Ա. (ԲՍԿ բացվածք)" sheetId="26" r:id="rId5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 (2)'!#REF!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 (2)'!#REF!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 (2)'!#REF!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2'!#REF!</definedName>
    <definedName name="_ftn12" localSheetId="2">'Հավելված 3 Մաս 3 (2)'!#REF!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2'!#REF!</definedName>
    <definedName name="_ftn13" localSheetId="2">'Հավելված 3 Մաս 3 (2)'!#REF!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2'!#REF!</definedName>
    <definedName name="_ftn14" localSheetId="2">'Հավելված 3 Մաս 3 (2)'!#REF!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2'!#REF!</definedName>
    <definedName name="_ftn15" localSheetId="2">'Հավելված 3 Մաս 3 (2)'!#REF!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2'!#REF!</definedName>
    <definedName name="_ftn16" localSheetId="2">'Հավելված 3 Մաս 3 (2)'!#REF!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2'!#REF!</definedName>
    <definedName name="_ftn17" localSheetId="2">'Հավելված 3 Մաս 3 (2)'!#REF!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2'!#REF!</definedName>
    <definedName name="_ftn18" localSheetId="2">'Հավելված 3 Մաս 3 (2)'!#REF!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2'!#REF!</definedName>
    <definedName name="_ftn19" localSheetId="2">'Հավելված 3 Մաս 3 (2)'!#REF!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 (2)'!#REF!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2'!#REF!</definedName>
    <definedName name="_ftn20" localSheetId="2">'Հավելված 3 Մաս 3 (2)'!$B$14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2'!#REF!</definedName>
    <definedName name="_ftn21" localSheetId="2">'Հավելված 3 Մաս 3 (2)'!$B$15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2'!#REF!</definedName>
    <definedName name="_ftn22" localSheetId="2">'Հավելված 3 Մաս 3 (2)'!$B$16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 (2)'!#REF!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 (2)'!#REF!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 (2)'!#REF!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 (2)'!#REF!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 (2)'!#REF!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 (2)'!#REF!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 (2)'!#REF!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 (2)'!#REF!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2'!#REF!</definedName>
    <definedName name="_ftnref10" localSheetId="2">'Հավելված 3 Մաս 3 (2)'!#REF!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2'!#REF!</definedName>
    <definedName name="_ftnref11" localSheetId="2">'Հավելված 3 Մաս 3 (2)'!#REF!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 (2)'!$B$6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 (2)'!#REF!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 (2)'!#REF!</definedName>
    <definedName name="_ftnref14" localSheetId="3">'Հավելված 3 Մաս 4'!#REF!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 (2)'!#REF!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 (2)'!#REF!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 (2)'!#REF!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 (2)'!#REF!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 (2)'!#REF!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2'!$B$10</definedName>
    <definedName name="_ftnref2" localSheetId="2">'Հավելված 3 Մաս 3 (2)'!#REF!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 (2)'!#REF!</definedName>
    <definedName name="_ftnref20" localSheetId="3">'Հավելված 3 Մաս 4'!#REF!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 (2)'!#REF!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 (2)'!#REF!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2'!$E$10</definedName>
    <definedName name="_ftnref3" localSheetId="2">'Հավելված 3 Մաս 3 (2)'!#REF!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2'!#REF!</definedName>
    <definedName name="_ftnref4" localSheetId="2">'Հավելված 3 Մաս 3 (2)'!#REF!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2'!#REF!</definedName>
    <definedName name="_ftnref5" localSheetId="2">'Հավելված 3 Մաս 3 (2)'!#REF!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2'!#REF!</definedName>
    <definedName name="_ftnref6" localSheetId="2">'Հավելված 3 Մաս 3 (2)'!#REF!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2'!#REF!</definedName>
    <definedName name="_ftnref7" localSheetId="2">'Հավելված 3 Մաս 3 (2)'!#REF!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2'!#REF!</definedName>
    <definedName name="_ftnref8" localSheetId="2">'Հավելված 3 Մաս 3 (2)'!#REF!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2'!#REF!</definedName>
    <definedName name="_ftnref9" localSheetId="2">'Հավելված 3 Մաս 3 (2)'!#REF!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 (2)'!#REF!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 (2)'!#REF!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 (2)'!#REF!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 (2)'!#REF!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52511"/>
</workbook>
</file>

<file path=xl/calcChain.xml><?xml version="1.0" encoding="utf-8"?>
<calcChain xmlns="http://schemas.openxmlformats.org/spreadsheetml/2006/main">
  <c r="E12" i="23" l="1"/>
  <c r="L12" i="23" l="1"/>
  <c r="K12" i="23"/>
  <c r="I12" i="23"/>
  <c r="H12" i="23"/>
  <c r="G12" i="23"/>
  <c r="J12" i="23" l="1"/>
  <c r="F12" i="23"/>
</calcChain>
</file>

<file path=xl/sharedStrings.xml><?xml version="1.0" encoding="utf-8"?>
<sst xmlns="http://schemas.openxmlformats.org/spreadsheetml/2006/main" count="165" uniqueCount="102">
  <si>
    <t>….</t>
  </si>
  <si>
    <t>……</t>
  </si>
  <si>
    <t>…..</t>
  </si>
  <si>
    <t>Աղյուսակ Ա.</t>
  </si>
  <si>
    <t>&lt;………..&gt;</t>
  </si>
  <si>
    <t>&lt;…..&gt;</t>
  </si>
  <si>
    <t>Հավելված N 3. Բյուջետային ծրագրերի և ակնկալվող արդյունքների ներկայացման ձևաչափ</t>
  </si>
  <si>
    <t>Պետական մարմնի գերատեսչական դասիչը՝</t>
  </si>
  <si>
    <t>Պետական մարմնի անվանումը՝</t>
  </si>
  <si>
    <t>ՀՀ պաշտպանության նախարարություն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</si>
  <si>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</si>
  <si>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</si>
  <si>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</si>
  <si>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</si>
  <si>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</si>
  <si>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</si>
  <si>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</si>
  <si>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</si>
  <si>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</si>
  <si>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</si>
  <si>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ՀՀ ԶՈՒ պատրաստության մակարդակի բարձրացում</t>
  </si>
  <si>
    <t>2019թ.</t>
  </si>
  <si>
    <t xml:space="preserve">2021թ </t>
  </si>
  <si>
    <t xml:space="preserve">2022թ </t>
  </si>
  <si>
    <t>Դասիչ</t>
  </si>
  <si>
    <t>2020թ եռամսյակ</t>
  </si>
  <si>
    <t>2020թ կիսամյակ</t>
  </si>
  <si>
    <t>2020թ ինն ամիս</t>
  </si>
  <si>
    <t>2019թ սպասվող</t>
  </si>
  <si>
    <t>2020թ տարի</t>
  </si>
  <si>
    <t>(հազ. դրամ)</t>
  </si>
  <si>
    <t>Ծրագիր</t>
  </si>
  <si>
    <t>Ծրագրի նպատակը՝</t>
  </si>
  <si>
    <t>Միջոցառման տեսակը՝</t>
  </si>
  <si>
    <t>&lt;Լրացնել միջոցառման տեսակը&gt;</t>
  </si>
  <si>
    <t>&lt;Լրացնել միջոցառման դասիչը&gt;</t>
  </si>
  <si>
    <t>ՄԱՍ 2. ՊԵՏԱԿԱՆ ՄԱՐՄՆԻ ԿՈՂՄԻՑ ԻՐԱԿԱՆԱՑՎՈՂ ԲՅՈՒՋԵՏԱՅԻՆ ԾՐԱԳՐԵՐԸ ԵՎ ՄԻՋՈՑԱՌՈՒՄՆԵՐԸ</t>
  </si>
  <si>
    <t>Ծրագիր/Միջոցառում</t>
  </si>
  <si>
    <t>Ծրագրի անվանումը՝</t>
  </si>
  <si>
    <t>Ծրագրի միջոցառումներ</t>
  </si>
  <si>
    <t>Ընթացիկ միջոցառումներ</t>
  </si>
  <si>
    <t>Միջոցառման անվանումը՝</t>
  </si>
  <si>
    <t>Միջոցառման նկարագրությունը՝</t>
  </si>
  <si>
    <t>Ծառայությունների մատուցման միջոցառումներ</t>
  </si>
  <si>
    <t>ՀՀ ԶՈւ պատրաստության մակարդակի բարձրացում</t>
  </si>
  <si>
    <t>Ուսուցում արտերկրների ռազմական ուսումնական հաստատությունենրում‚ ակադեմիաներում‚
դասընթացներում վերապատրաստում</t>
  </si>
  <si>
    <t>&lt;Լրացնել միջոցառման անվանումը&gt;</t>
  </si>
  <si>
    <t>2018թ. Փաստացի</t>
  </si>
  <si>
    <t>Վերջնական արդյունքի նկարագրությունը՝</t>
  </si>
  <si>
    <t>Ռազմական ուսուցում և վերապատրաստում</t>
  </si>
  <si>
    <t>ՀՀ ԶՈւ-ում զինծառայողների‚ ստորաμաժանումների և կառավարման մարմինների պատրաստության մակարդակի բարձրացում</t>
  </si>
  <si>
    <t>Ռազմաուսումնական հաստատություններում նեղ մասնագետների պատրաստում և վերապատրաստում</t>
  </si>
  <si>
    <t>ՄԱՍ 1. ՊԵՏԱԿԱՆ ՄԱՐՄՆԻ ՌԱԶՄԱՎԱՐՈՒԹՅԱՆ ԸՆԴՀԱՆՈՒՐ ՆԿԱՐԱԳՐՈՒԹՅՈՒՆԸ</t>
  </si>
  <si>
    <t>2. Բյուջետային ծրագրերում կատարվող հիմնական փոփոխությունները՝</t>
  </si>
  <si>
    <t>3.Կապիտալ բնույթի հիմնական միջոցառումները՝</t>
  </si>
  <si>
    <t>4. Ֆինանսական ակտիվների կառավարմանն անչվող միջոցառումները՝</t>
  </si>
  <si>
    <t>1.Հիմնական ռազմավարական նպատակները և գերակա վերջնական արդյունքները՝</t>
  </si>
  <si>
    <t>Անձնակազմի մարտական վարպետության բարձրացման նոր չափանիժների սահմանմամբ ՀՀ ԶԻնված ուժերի մարտունակության մակարդակի բարձրացում։</t>
  </si>
  <si>
    <t>2021թ</t>
  </si>
  <si>
    <t>Պետական մարմնի (ԲԳԿ) գերատեսչական դասիչը՝</t>
  </si>
  <si>
    <t>Ծրագրի դասիչը</t>
  </si>
  <si>
    <t>Պետական մարմնի (ԲՍԿ) գերատեսչական դասիչը՝</t>
  </si>
  <si>
    <t>Ծրագրի դասիչը՝</t>
  </si>
  <si>
    <t>Բացված</t>
  </si>
  <si>
    <t>Միջոցառման դասիչը՝</t>
  </si>
  <si>
    <t>Միջոցառման վրա կատարվող ծախսը (հազար դրամ)</t>
  </si>
  <si>
    <t>Պետական մարմնի (ԲԳԿ) անվանումը՝</t>
  </si>
  <si>
    <t>Ծրագրի անվանումը</t>
  </si>
  <si>
    <t>Ծրագրի միջոցառումները</t>
  </si>
  <si>
    <t>Պետական մարմնի (ԲՍԿ) անվանումը՝</t>
  </si>
  <si>
    <t>Ցուցանիշներ</t>
  </si>
  <si>
    <t>Նկարագրությունը՝</t>
  </si>
  <si>
    <t>Միջոցառումն իրականացնողի անվանումը՝</t>
  </si>
  <si>
    <t>Ժամկետայնության</t>
  </si>
  <si>
    <t>Ամփոփ/բացված</t>
  </si>
  <si>
    <t>ՄԱՍ 4. ՊԵՏԱԿԱՆ ՄԱՐՄՆԻ ԳԾՈՎ ԱՐԴՅՈՒՆՔԱՅԻՆ (ԿԱՏԱՐՈՂԱԿԱՆ) ՑՈՒՑԱՆԻՇՆԵՐԸ</t>
  </si>
  <si>
    <t>Արդյունքի չափորոշիչներ</t>
  </si>
  <si>
    <t>ԸՆԴԱՄԵՆԸ</t>
  </si>
  <si>
    <t>Ծրագրային դասիչը</t>
  </si>
  <si>
    <t>&lt;Լրացնել ծրագրի դասիչը&gt;</t>
  </si>
  <si>
    <t>Ծրագրի/ Միջոցառման/ ԲՍԿ հանդիսացող պետական մարմնի անվանումը</t>
  </si>
  <si>
    <t>Գումարը (հազար դրամ)</t>
  </si>
  <si>
    <t>Միջոցառում</t>
  </si>
  <si>
    <t>&lt;Լրացնել ծրագրի անվանումը&gt;</t>
  </si>
  <si>
    <t>&lt;Լրացնել տվյալ միջոցառման ԲՍԿ հանդիսացող պետական մարմնի անվանումը&gt;</t>
  </si>
  <si>
    <t>Պետական մարմնի պատասխանատվությամբ իրականացվող բյուջետային ծրագրերն ու միջոցառումների բացվածքն ըստ կատարող՝ (ԲՍԿ) պետական մարմինների</t>
  </si>
  <si>
    <t>1125. Ռազմական ուսուցում և վերապատրաստում</t>
  </si>
  <si>
    <t>Սպայական թափուր հաստիքների համալրումը համապատասխան ռազմական կրթություն ունեցող զինծառայողներով, տոկոս</t>
  </si>
  <si>
    <t>2022թ.</t>
  </si>
  <si>
    <t>2018թ. փաստացի</t>
  </si>
  <si>
    <t>2022թ</t>
  </si>
  <si>
    <t>Քանակական</t>
  </si>
  <si>
    <t>Արտերկրի ՌՈՒՀ-երն ավարտող կուրսանտների և սպա-ունկնդիրների թվաքանակը, մարդ</t>
  </si>
  <si>
    <t>Որակական</t>
  </si>
  <si>
    <t>Արտերկրում ուսումնառությունից հեռացված զինծառայողների տեսակարար կշիռը սովորողների թվաքանակի նկատմամբ, տոկոս</t>
  </si>
  <si>
    <t>Գերազանց և լավ գնահատականներով շրջանավարտների/կուրսանտների/ տեսակարար կշիռը, տոկոս</t>
  </si>
  <si>
    <t>Արտերկրում ուսման ավարտից հետո առաջին 3 տարվա ընթացքում ծառայությունից հրաժարվողների տեսակարար կշիռը հրաժարվողների ընդհանուր թվաքանակի նկատմամբ, տոկոս</t>
  </si>
  <si>
    <t>Արտերկրում սպա-ունկնդիրների ուսուցման միջին տևողությունը, տարի</t>
  </si>
  <si>
    <t>Արտերկրում կուրսանտների ուսուցման միջին տևողությունը, տարի</t>
  </si>
  <si>
    <t>Զինծառայողների կարճաժամկետ ուսման միջին տևողությունը, ամիս</t>
  </si>
  <si>
    <t>Շարունակական</t>
  </si>
  <si>
    <t>Ծառայությունների մատուցում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</si>
</sst>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b/>
      <sz val="10"/>
      <color rgb="FFC00000"/>
      <name val="GHEA Grapalat"/>
      <family val="3"/>
    </font>
    <font>
      <i/>
      <sz val="10"/>
      <color theme="1"/>
      <name val="GHEA Grapalat"/>
      <family val="3"/>
    </font>
    <font>
      <i/>
      <sz val="12"/>
      <color theme="1"/>
      <name val="GHEA Grapalat"/>
      <family val="3"/>
    </font>
    <font>
      <u/>
      <sz val="11"/>
      <color theme="10"/>
      <name val="Calibri"/>
      <family val="2"/>
      <charset val="1"/>
    </font>
    <font>
      <sz val="11"/>
      <color theme="1"/>
      <name val="GHEA Grapalat"/>
      <family val="3"/>
    </font>
    <font>
      <i/>
      <sz val="11"/>
      <color theme="1"/>
      <name val="GHEA Grapalat"/>
      <family val="3"/>
    </font>
    <font>
      <u/>
      <sz val="11"/>
      <color theme="10"/>
      <name val="GHEA Grapalat"/>
      <family val="3"/>
    </font>
    <font>
      <sz val="10"/>
      <color rgb="FF000000"/>
      <name val="GHEA Grapalat"/>
      <family val="3"/>
    </font>
    <font>
      <i/>
      <sz val="10"/>
      <color rgb="FF00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9" fillId="0" borderId="0" xfId="0" applyFont="1"/>
    <xf numFmtId="0" fontId="5" fillId="0" borderId="0" xfId="0" applyFont="1" applyAlignment="1">
      <alignment horizontal="right"/>
    </xf>
    <xf numFmtId="0" fontId="9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0" xfId="4" applyFont="1" applyAlignment="1" applyProtection="1"/>
    <xf numFmtId="4" fontId="4" fillId="0" borderId="0" xfId="0" applyNumberFormat="1" applyFont="1"/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center"/>
    </xf>
    <xf numFmtId="0" fontId="4" fillId="0" borderId="0" xfId="0" applyFont="1" applyBorder="1" applyAlignment="1"/>
    <xf numFmtId="0" fontId="4" fillId="0" borderId="9" xfId="0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</cellXfs>
  <cellStyles count="5">
    <cellStyle name="Hyperlink" xfId="4" builtinId="8"/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14"/>
  <sheetViews>
    <sheetView zoomScale="85" zoomScaleNormal="85" workbookViewId="0">
      <selection activeCell="B12" sqref="B12:C12"/>
    </sheetView>
  </sheetViews>
  <sheetFormatPr defaultRowHeight="16.5" x14ac:dyDescent="0.3"/>
  <cols>
    <col min="1" max="1" width="4" style="6" customWidth="1"/>
    <col min="2" max="2" width="42.28515625" style="6" customWidth="1"/>
    <col min="3" max="3" width="73.85546875" style="6" customWidth="1"/>
    <col min="4" max="16384" width="9.140625" style="6"/>
  </cols>
  <sheetData>
    <row r="1" spans="2:3" x14ac:dyDescent="0.3">
      <c r="B1" s="2" t="s">
        <v>6</v>
      </c>
    </row>
    <row r="2" spans="2:3" ht="9" customHeight="1" thickBot="1" x14ac:dyDescent="0.35">
      <c r="B2" s="2"/>
    </row>
    <row r="3" spans="2:3" ht="17.25" thickBot="1" x14ac:dyDescent="0.35">
      <c r="B3" s="77" t="s">
        <v>8</v>
      </c>
      <c r="C3" s="78"/>
    </row>
    <row r="4" spans="2:3" x14ac:dyDescent="0.3">
      <c r="B4" s="79"/>
      <c r="C4" s="79"/>
    </row>
    <row r="5" spans="2:3" x14ac:dyDescent="0.3">
      <c r="B5" s="2" t="s">
        <v>52</v>
      </c>
    </row>
    <row r="6" spans="2:3" ht="11.25" customHeight="1" x14ac:dyDescent="0.3">
      <c r="B6" s="2"/>
    </row>
    <row r="7" spans="2:3" ht="26.25" customHeight="1" x14ac:dyDescent="0.3">
      <c r="B7" s="87" t="s">
        <v>56</v>
      </c>
      <c r="C7" s="87"/>
    </row>
    <row r="8" spans="2:3" ht="39" customHeight="1" x14ac:dyDescent="0.3">
      <c r="B8" s="86"/>
      <c r="C8" s="86"/>
    </row>
    <row r="9" spans="2:3" ht="26.25" customHeight="1" x14ac:dyDescent="0.3">
      <c r="B9" s="87" t="s">
        <v>53</v>
      </c>
      <c r="C9" s="87"/>
    </row>
    <row r="10" spans="2:3" ht="44.25" customHeight="1" x14ac:dyDescent="0.3">
      <c r="B10" s="86"/>
      <c r="C10" s="86"/>
    </row>
    <row r="11" spans="2:3" ht="26.25" customHeight="1" x14ac:dyDescent="0.3">
      <c r="B11" s="87" t="s">
        <v>54</v>
      </c>
      <c r="C11" s="87"/>
    </row>
    <row r="12" spans="2:3" ht="44.25" customHeight="1" x14ac:dyDescent="0.3">
      <c r="B12" s="86"/>
      <c r="C12" s="86"/>
    </row>
    <row r="13" spans="2:3" ht="26.25" customHeight="1" x14ac:dyDescent="0.3">
      <c r="B13" s="87" t="s">
        <v>55</v>
      </c>
      <c r="C13" s="87"/>
    </row>
    <row r="14" spans="2:3" ht="45" customHeight="1" x14ac:dyDescent="0.3">
      <c r="B14" s="86"/>
      <c r="C14" s="86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L27"/>
  <sheetViews>
    <sheetView topLeftCell="D1" workbookViewId="0">
      <pane ySplit="9" topLeftCell="A10" activePane="bottomLeft" state="frozen"/>
      <selection pane="bottomLeft" activeCell="L20" sqref="L20:L25"/>
    </sheetView>
  </sheetViews>
  <sheetFormatPr defaultRowHeight="16.5" x14ac:dyDescent="0.3"/>
  <cols>
    <col min="1" max="1" width="4" style="6" customWidth="1"/>
    <col min="2" max="2" width="11" style="6" customWidth="1"/>
    <col min="3" max="3" width="11.28515625" style="6" customWidth="1"/>
    <col min="4" max="4" width="50.7109375" style="6" customWidth="1"/>
    <col min="5" max="12" width="15.7109375" style="6" customWidth="1"/>
    <col min="13" max="13" width="9.140625" style="6"/>
    <col min="14" max="14" width="13.85546875" style="6" bestFit="1" customWidth="1"/>
    <col min="15" max="15" width="17.140625" style="6" customWidth="1"/>
    <col min="16" max="18" width="9.140625" style="6"/>
    <col min="19" max="19" width="15.5703125" style="6" customWidth="1"/>
    <col min="20" max="16384" width="9.140625" style="6"/>
  </cols>
  <sheetData>
    <row r="2" spans="2:12" ht="15" customHeight="1" x14ac:dyDescent="0.3"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3"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 customHeight="1" x14ac:dyDescent="0.3">
      <c r="B4" s="101" t="s">
        <v>8</v>
      </c>
      <c r="C4" s="102"/>
      <c r="D4" s="4" t="s">
        <v>9</v>
      </c>
      <c r="F4" s="1"/>
      <c r="G4" s="1"/>
      <c r="H4" s="1"/>
      <c r="I4" s="1"/>
      <c r="J4" s="1"/>
      <c r="K4" s="1"/>
      <c r="L4" s="1"/>
    </row>
    <row r="5" spans="2:12" x14ac:dyDescent="0.3">
      <c r="B5" s="1"/>
      <c r="C5" s="1"/>
      <c r="D5" s="1"/>
      <c r="E5" s="1"/>
      <c r="F5" s="1"/>
      <c r="G5" s="66"/>
      <c r="H5" s="1"/>
      <c r="I5" s="1"/>
      <c r="J5" s="1"/>
      <c r="K5" s="1"/>
      <c r="L5" s="1"/>
    </row>
    <row r="6" spans="2:12" x14ac:dyDescent="0.3">
      <c r="B6" s="2" t="s">
        <v>36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 x14ac:dyDescent="0.3">
      <c r="B8" s="103" t="s">
        <v>24</v>
      </c>
      <c r="C8" s="104"/>
      <c r="D8" s="107" t="s">
        <v>37</v>
      </c>
      <c r="E8" s="59" t="s">
        <v>47</v>
      </c>
      <c r="F8" s="59" t="s">
        <v>28</v>
      </c>
      <c r="G8" s="67" t="s">
        <v>25</v>
      </c>
      <c r="H8" s="67" t="s">
        <v>26</v>
      </c>
      <c r="I8" s="67" t="s">
        <v>27</v>
      </c>
      <c r="J8" s="59" t="s">
        <v>29</v>
      </c>
      <c r="K8" s="59" t="s">
        <v>22</v>
      </c>
      <c r="L8" s="59" t="s">
        <v>23</v>
      </c>
    </row>
    <row r="9" spans="2:12" ht="26.25" customHeight="1" x14ac:dyDescent="0.3">
      <c r="B9" s="105"/>
      <c r="C9" s="106"/>
      <c r="D9" s="108"/>
      <c r="E9" s="63" t="s">
        <v>30</v>
      </c>
      <c r="F9" s="63" t="s">
        <v>30</v>
      </c>
      <c r="G9" s="68" t="s">
        <v>30</v>
      </c>
      <c r="H9" s="68" t="s">
        <v>30</v>
      </c>
      <c r="I9" s="68" t="s">
        <v>30</v>
      </c>
      <c r="J9" s="63" t="s">
        <v>30</v>
      </c>
      <c r="K9" s="63" t="s">
        <v>30</v>
      </c>
      <c r="L9" s="63" t="s">
        <v>30</v>
      </c>
    </row>
    <row r="10" spans="2:12" x14ac:dyDescent="0.3">
      <c r="B10" s="69" t="s">
        <v>9</v>
      </c>
      <c r="C10" s="70"/>
      <c r="D10" s="71"/>
      <c r="E10" s="72"/>
      <c r="F10" s="72"/>
      <c r="G10" s="73"/>
      <c r="H10" s="73"/>
      <c r="I10" s="73"/>
      <c r="J10" s="72"/>
      <c r="K10" s="73"/>
      <c r="L10" s="73"/>
    </row>
    <row r="11" spans="2:12" x14ac:dyDescent="0.3">
      <c r="B11" s="95" t="s">
        <v>31</v>
      </c>
      <c r="C11" s="96"/>
      <c r="D11" s="96"/>
      <c r="E11" s="96"/>
      <c r="F11" s="96"/>
      <c r="G11" s="96"/>
      <c r="H11" s="96"/>
      <c r="I11" s="96"/>
      <c r="J11" s="96"/>
      <c r="K11" s="96"/>
      <c r="L11" s="97"/>
    </row>
    <row r="12" spans="2:12" x14ac:dyDescent="0.3">
      <c r="B12" s="91">
        <v>1125</v>
      </c>
      <c r="C12" s="98"/>
      <c r="D12" s="74" t="s">
        <v>38</v>
      </c>
      <c r="E12" s="94">
        <f t="shared" ref="E12:L12" si="0">+E20</f>
        <v>1075362.5900000001</v>
      </c>
      <c r="F12" s="94">
        <f t="shared" si="0"/>
        <v>1202986.8</v>
      </c>
      <c r="G12" s="94">
        <f t="shared" si="0"/>
        <v>188193.8</v>
      </c>
      <c r="H12" s="94">
        <f t="shared" si="0"/>
        <v>591080.9</v>
      </c>
      <c r="I12" s="94">
        <f t="shared" si="0"/>
        <v>892781.9</v>
      </c>
      <c r="J12" s="94">
        <f t="shared" si="0"/>
        <v>1174458</v>
      </c>
      <c r="K12" s="94">
        <f t="shared" si="0"/>
        <v>1167998.1000000001</v>
      </c>
      <c r="L12" s="94">
        <f t="shared" si="0"/>
        <v>1153530.3</v>
      </c>
    </row>
    <row r="13" spans="2:12" x14ac:dyDescent="0.3">
      <c r="B13" s="92"/>
      <c r="C13" s="99"/>
      <c r="D13" s="75" t="s">
        <v>49</v>
      </c>
      <c r="E13" s="92"/>
      <c r="F13" s="92"/>
      <c r="G13" s="92"/>
      <c r="H13" s="92"/>
      <c r="I13" s="92"/>
      <c r="J13" s="92"/>
      <c r="K13" s="92"/>
      <c r="L13" s="92"/>
    </row>
    <row r="14" spans="2:12" x14ac:dyDescent="0.3">
      <c r="B14" s="92"/>
      <c r="C14" s="99"/>
      <c r="D14" s="74" t="s">
        <v>32</v>
      </c>
      <c r="E14" s="92"/>
      <c r="F14" s="92"/>
      <c r="G14" s="92"/>
      <c r="H14" s="92"/>
      <c r="I14" s="92"/>
      <c r="J14" s="92"/>
      <c r="K14" s="92"/>
      <c r="L14" s="92"/>
    </row>
    <row r="15" spans="2:12" x14ac:dyDescent="0.3">
      <c r="B15" s="92"/>
      <c r="C15" s="99"/>
      <c r="D15" s="75" t="s">
        <v>44</v>
      </c>
      <c r="E15" s="92"/>
      <c r="F15" s="92"/>
      <c r="G15" s="92"/>
      <c r="H15" s="92"/>
      <c r="I15" s="92"/>
      <c r="J15" s="92"/>
      <c r="K15" s="92"/>
      <c r="L15" s="92"/>
    </row>
    <row r="16" spans="2:12" x14ac:dyDescent="0.3">
      <c r="B16" s="92"/>
      <c r="C16" s="99"/>
      <c r="D16" s="74" t="s">
        <v>48</v>
      </c>
      <c r="E16" s="92"/>
      <c r="F16" s="92"/>
      <c r="G16" s="92"/>
      <c r="H16" s="92"/>
      <c r="I16" s="92"/>
      <c r="J16" s="92"/>
      <c r="K16" s="92"/>
      <c r="L16" s="92"/>
    </row>
    <row r="17" spans="2:12" ht="40.5" x14ac:dyDescent="0.3">
      <c r="B17" s="93"/>
      <c r="C17" s="100"/>
      <c r="D17" s="76" t="s">
        <v>50</v>
      </c>
      <c r="E17" s="92"/>
      <c r="F17" s="92"/>
      <c r="G17" s="92"/>
      <c r="H17" s="92"/>
      <c r="I17" s="92"/>
      <c r="J17" s="92"/>
      <c r="K17" s="92"/>
      <c r="L17" s="92"/>
    </row>
    <row r="18" spans="2:12" ht="15" customHeight="1" x14ac:dyDescent="0.3">
      <c r="B18" s="88" t="s">
        <v>39</v>
      </c>
      <c r="C18" s="89"/>
      <c r="D18" s="89"/>
      <c r="E18" s="89"/>
      <c r="F18" s="89"/>
      <c r="G18" s="89"/>
      <c r="H18" s="89"/>
      <c r="I18" s="89"/>
      <c r="J18" s="89"/>
      <c r="K18" s="89"/>
      <c r="L18" s="90"/>
    </row>
    <row r="19" spans="2:12" x14ac:dyDescent="0.3">
      <c r="B19" s="88"/>
      <c r="C19" s="89"/>
      <c r="D19" s="89" t="s">
        <v>40</v>
      </c>
      <c r="E19" s="89"/>
      <c r="F19" s="89"/>
      <c r="G19" s="89"/>
      <c r="H19" s="89"/>
      <c r="I19" s="89"/>
      <c r="J19" s="89"/>
      <c r="K19" s="89"/>
      <c r="L19" s="90"/>
    </row>
    <row r="20" spans="2:12" ht="15" customHeight="1" x14ac:dyDescent="0.3">
      <c r="B20" s="133"/>
      <c r="C20" s="134">
        <v>11001</v>
      </c>
      <c r="D20" s="58" t="s">
        <v>41</v>
      </c>
      <c r="E20" s="135">
        <v>1075362.5900000001</v>
      </c>
      <c r="F20" s="135">
        <v>1202986.8</v>
      </c>
      <c r="G20" s="135">
        <v>188193.8</v>
      </c>
      <c r="H20" s="135">
        <v>591080.9</v>
      </c>
      <c r="I20" s="135">
        <v>892781.9</v>
      </c>
      <c r="J20" s="135">
        <v>1174458</v>
      </c>
      <c r="K20" s="135">
        <v>1167998.1000000001</v>
      </c>
      <c r="L20" s="135">
        <v>1153530.3</v>
      </c>
    </row>
    <row r="21" spans="2:12" ht="27" x14ac:dyDescent="0.3">
      <c r="B21" s="133"/>
      <c r="C21" s="134"/>
      <c r="D21" s="136" t="s">
        <v>51</v>
      </c>
      <c r="E21" s="134"/>
      <c r="F21" s="134"/>
      <c r="G21" s="134"/>
      <c r="H21" s="134"/>
      <c r="I21" s="134"/>
      <c r="J21" s="134"/>
      <c r="K21" s="134"/>
      <c r="L21" s="134"/>
    </row>
    <row r="22" spans="2:12" x14ac:dyDescent="0.3">
      <c r="B22" s="133"/>
      <c r="C22" s="134"/>
      <c r="D22" s="58" t="s">
        <v>42</v>
      </c>
      <c r="E22" s="134"/>
      <c r="F22" s="134"/>
      <c r="G22" s="134"/>
      <c r="H22" s="134"/>
      <c r="I22" s="134"/>
      <c r="J22" s="134"/>
      <c r="K22" s="134"/>
      <c r="L22" s="134"/>
    </row>
    <row r="23" spans="2:12" ht="40.5" x14ac:dyDescent="0.3">
      <c r="B23" s="133"/>
      <c r="C23" s="134"/>
      <c r="D23" s="136" t="s">
        <v>45</v>
      </c>
      <c r="E23" s="134"/>
      <c r="F23" s="134"/>
      <c r="G23" s="134"/>
      <c r="H23" s="134"/>
      <c r="I23" s="134"/>
      <c r="J23" s="134"/>
      <c r="K23" s="134"/>
      <c r="L23" s="134"/>
    </row>
    <row r="24" spans="2:12" x14ac:dyDescent="0.3">
      <c r="B24" s="133"/>
      <c r="C24" s="134"/>
      <c r="D24" s="58" t="s">
        <v>33</v>
      </c>
      <c r="E24" s="134"/>
      <c r="F24" s="134"/>
      <c r="G24" s="134"/>
      <c r="H24" s="134"/>
      <c r="I24" s="134"/>
      <c r="J24" s="134"/>
      <c r="K24" s="134"/>
      <c r="L24" s="134"/>
    </row>
    <row r="25" spans="2:12" x14ac:dyDescent="0.3">
      <c r="B25" s="133"/>
      <c r="C25" s="134"/>
      <c r="D25" s="136" t="s">
        <v>101</v>
      </c>
      <c r="E25" s="134"/>
      <c r="F25" s="134"/>
      <c r="G25" s="134"/>
      <c r="H25" s="134"/>
      <c r="I25" s="134"/>
      <c r="J25" s="134"/>
      <c r="K25" s="134"/>
      <c r="L25" s="134"/>
    </row>
    <row r="26" spans="2:12" ht="16.5" hidden="1" customHeight="1" x14ac:dyDescent="0.3">
      <c r="B26" s="84"/>
      <c r="C26" s="85"/>
      <c r="D26" s="76" t="s">
        <v>34</v>
      </c>
      <c r="E26" s="83"/>
      <c r="F26" s="83"/>
      <c r="G26" s="83"/>
      <c r="H26" s="83"/>
      <c r="I26" s="83"/>
      <c r="J26" s="83"/>
      <c r="K26" s="83"/>
      <c r="L26" s="83"/>
    </row>
    <row r="27" spans="2:12" hidden="1" x14ac:dyDescent="0.3">
      <c r="B27" s="73" t="s">
        <v>0</v>
      </c>
      <c r="C27" s="73" t="s">
        <v>1</v>
      </c>
      <c r="D27" s="73" t="s">
        <v>2</v>
      </c>
      <c r="E27" s="73"/>
      <c r="F27" s="73"/>
      <c r="G27" s="73"/>
      <c r="H27" s="73"/>
      <c r="I27" s="73"/>
      <c r="J27" s="73"/>
      <c r="K27" s="73"/>
      <c r="L27" s="73"/>
    </row>
  </sheetData>
  <mergeCells count="29">
    <mergeCell ref="B18:C18"/>
    <mergeCell ref="D18:L18"/>
    <mergeCell ref="B19:C19"/>
    <mergeCell ref="D19:L19"/>
    <mergeCell ref="B20:B25"/>
    <mergeCell ref="C20:C25"/>
    <mergeCell ref="E20:E25"/>
    <mergeCell ref="F20:F25"/>
    <mergeCell ref="G20:G25"/>
    <mergeCell ref="H20:H25"/>
    <mergeCell ref="I20:I25"/>
    <mergeCell ref="J20:J25"/>
    <mergeCell ref="K20:K25"/>
    <mergeCell ref="L20:L25"/>
    <mergeCell ref="B11:C11"/>
    <mergeCell ref="D11:L11"/>
    <mergeCell ref="B12:B17"/>
    <mergeCell ref="C12:C17"/>
    <mergeCell ref="E12:E17"/>
    <mergeCell ref="F12:F17"/>
    <mergeCell ref="G12:G17"/>
    <mergeCell ref="H12:H17"/>
    <mergeCell ref="I12:I17"/>
    <mergeCell ref="J12:J17"/>
    <mergeCell ref="K12:K17"/>
    <mergeCell ref="L12:L17"/>
    <mergeCell ref="B4:C4"/>
    <mergeCell ref="B8:C9"/>
    <mergeCell ref="D8:D9"/>
  </mergeCells>
  <pageMargins left="0.24" right="0.17" top="0.28000000000000003" bottom="0.28999999999999998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16"/>
  <sheetViews>
    <sheetView zoomScaleNormal="100" workbookViewId="0">
      <selection activeCell="D11" sqref="D11"/>
    </sheetView>
  </sheetViews>
  <sheetFormatPr defaultRowHeight="16.5" x14ac:dyDescent="0.3"/>
  <cols>
    <col min="1" max="1" width="4" style="6" customWidth="1"/>
    <col min="2" max="2" width="28.42578125" style="6" customWidth="1"/>
    <col min="3" max="3" width="29" style="6" customWidth="1"/>
    <col min="4" max="4" width="27.28515625" style="6" customWidth="1"/>
    <col min="5" max="5" width="17.5703125" style="6" customWidth="1"/>
    <col min="6" max="6" width="18.5703125" style="6" customWidth="1"/>
    <col min="7" max="7" width="15.5703125" style="6" customWidth="1"/>
    <col min="8" max="8" width="16.85546875" style="6" customWidth="1"/>
    <col min="9" max="9" width="26.42578125" style="6" customWidth="1"/>
    <col min="10" max="16384" width="9.140625" style="6"/>
  </cols>
  <sheetData>
    <row r="1" spans="2:9" x14ac:dyDescent="0.3">
      <c r="B1" s="2" t="s">
        <v>6</v>
      </c>
    </row>
    <row r="3" spans="2:9" ht="32.25" customHeight="1" x14ac:dyDescent="0.3">
      <c r="B3" s="58" t="s">
        <v>7</v>
      </c>
      <c r="C3" s="4">
        <v>104013</v>
      </c>
    </row>
    <row r="4" spans="2:9" ht="37.5" customHeight="1" x14ac:dyDescent="0.3">
      <c r="B4" s="58" t="s">
        <v>8</v>
      </c>
      <c r="C4" s="4" t="s">
        <v>9</v>
      </c>
    </row>
    <row r="6" spans="2:9" x14ac:dyDescent="0.3">
      <c r="B6" s="2" t="s">
        <v>10</v>
      </c>
    </row>
    <row r="7" spans="2:9" x14ac:dyDescent="0.3">
      <c r="B7" s="2"/>
    </row>
    <row r="8" spans="2:9" ht="21.75" customHeight="1" x14ac:dyDescent="0.3">
      <c r="B8" s="59" t="s">
        <v>11</v>
      </c>
      <c r="C8" s="59" t="s">
        <v>12</v>
      </c>
      <c r="D8" s="101" t="s">
        <v>13</v>
      </c>
      <c r="E8" s="110"/>
      <c r="F8" s="110"/>
      <c r="G8" s="110"/>
      <c r="H8" s="102"/>
      <c r="I8" s="107" t="s">
        <v>14</v>
      </c>
    </row>
    <row r="9" spans="2:9" x14ac:dyDescent="0.3">
      <c r="B9" s="60"/>
      <c r="C9" s="60"/>
      <c r="D9" s="59" t="s">
        <v>15</v>
      </c>
      <c r="E9" s="61" t="s">
        <v>16</v>
      </c>
      <c r="F9" s="62"/>
      <c r="G9" s="61" t="s">
        <v>17</v>
      </c>
      <c r="H9" s="62"/>
      <c r="I9" s="109"/>
    </row>
    <row r="10" spans="2:9" ht="30" customHeight="1" x14ac:dyDescent="0.3">
      <c r="B10" s="63"/>
      <c r="C10" s="63"/>
      <c r="D10" s="63"/>
      <c r="E10" s="64" t="s">
        <v>18</v>
      </c>
      <c r="F10" s="64" t="s">
        <v>19</v>
      </c>
      <c r="G10" s="64" t="s">
        <v>18</v>
      </c>
      <c r="H10" s="64" t="s">
        <v>19</v>
      </c>
      <c r="I10" s="108"/>
    </row>
    <row r="11" spans="2:9" ht="94.5" x14ac:dyDescent="0.3">
      <c r="B11" s="80" t="s">
        <v>20</v>
      </c>
      <c r="C11" s="80" t="s">
        <v>86</v>
      </c>
      <c r="D11" s="80" t="s">
        <v>87</v>
      </c>
      <c r="E11" s="80">
        <v>83.8</v>
      </c>
      <c r="F11" s="80" t="s">
        <v>21</v>
      </c>
      <c r="G11" s="80">
        <v>90</v>
      </c>
      <c r="H11" s="80" t="s">
        <v>88</v>
      </c>
      <c r="I11" s="80" t="s">
        <v>57</v>
      </c>
    </row>
    <row r="12" spans="2:9" ht="17.25" x14ac:dyDescent="0.3">
      <c r="B12" s="5"/>
    </row>
    <row r="14" spans="2:9" x14ac:dyDescent="0.3">
      <c r="B14" s="65"/>
    </row>
    <row r="15" spans="2:9" x14ac:dyDescent="0.3">
      <c r="B15" s="65"/>
    </row>
    <row r="16" spans="2:9" x14ac:dyDescent="0.3">
      <c r="B16" s="65"/>
    </row>
  </sheetData>
  <mergeCells count="2">
    <mergeCell ref="I8:I10"/>
    <mergeCell ref="D8:H8"/>
  </mergeCells>
  <pageMargins left="0.31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L33"/>
  <sheetViews>
    <sheetView tabSelected="1" topLeftCell="C28" zoomScale="110" zoomScaleNormal="110" workbookViewId="0">
      <selection activeCell="F31" sqref="F31"/>
    </sheetView>
  </sheetViews>
  <sheetFormatPr defaultRowHeight="16.5" x14ac:dyDescent="0.3"/>
  <cols>
    <col min="1" max="1" width="4" style="6" hidden="1" customWidth="1"/>
    <col min="2" max="2" width="38.42578125" style="41" customWidth="1"/>
    <col min="3" max="3" width="58.140625" style="41" customWidth="1"/>
    <col min="4" max="4" width="13.140625" style="42" customWidth="1"/>
    <col min="5" max="5" width="12.42578125" style="42" customWidth="1"/>
    <col min="6" max="6" width="14.5703125" style="42" customWidth="1"/>
    <col min="7" max="7" width="12.140625" style="42" customWidth="1"/>
    <col min="8" max="8" width="11.85546875" style="42" customWidth="1"/>
    <col min="9" max="9" width="12.5703125" style="42" customWidth="1"/>
    <col min="10" max="10" width="11.5703125" style="41" customWidth="1"/>
    <col min="11" max="11" width="11.85546875" style="41" customWidth="1"/>
    <col min="12" max="12" width="9.28515625" style="41" customWidth="1"/>
    <col min="13" max="16384" width="9.140625" style="6"/>
  </cols>
  <sheetData>
    <row r="2" spans="2:12" x14ac:dyDescent="0.3">
      <c r="B2" s="43" t="s">
        <v>6</v>
      </c>
      <c r="C2" s="44"/>
      <c r="D2" s="40"/>
      <c r="E2" s="40"/>
      <c r="F2" s="40"/>
      <c r="G2" s="40"/>
      <c r="H2" s="40"/>
      <c r="I2" s="40"/>
      <c r="J2" s="44"/>
      <c r="K2" s="44"/>
      <c r="L2" s="44"/>
    </row>
    <row r="3" spans="2:12" x14ac:dyDescent="0.3">
      <c r="B3" s="44"/>
      <c r="C3" s="44"/>
      <c r="D3" s="40"/>
      <c r="E3" s="40"/>
      <c r="F3" s="40"/>
      <c r="G3" s="40"/>
      <c r="H3" s="40"/>
      <c r="I3" s="40"/>
      <c r="J3" s="44"/>
      <c r="K3" s="44"/>
      <c r="L3" s="44"/>
    </row>
    <row r="4" spans="2:12" ht="17.25" customHeight="1" x14ac:dyDescent="0.3">
      <c r="B4" s="45" t="s">
        <v>59</v>
      </c>
      <c r="C4" s="46">
        <v>104013</v>
      </c>
      <c r="D4" s="40"/>
      <c r="E4" s="40"/>
      <c r="F4" s="40"/>
      <c r="G4" s="40"/>
      <c r="H4" s="40"/>
      <c r="I4" s="40"/>
      <c r="J4" s="44"/>
      <c r="K4" s="44"/>
      <c r="L4" s="44"/>
    </row>
    <row r="5" spans="2:12" ht="14.25" customHeight="1" x14ac:dyDescent="0.3">
      <c r="B5" s="45" t="s">
        <v>66</v>
      </c>
      <c r="C5" s="46" t="s">
        <v>9</v>
      </c>
      <c r="D5" s="40"/>
      <c r="E5" s="40"/>
      <c r="F5" s="40"/>
      <c r="G5" s="40"/>
      <c r="H5" s="40"/>
      <c r="I5" s="40"/>
      <c r="J5" s="44"/>
      <c r="K5" s="44"/>
      <c r="L5" s="44"/>
    </row>
    <row r="6" spans="2:12" x14ac:dyDescent="0.3">
      <c r="B6" s="44"/>
      <c r="C6" s="44"/>
      <c r="D6" s="40"/>
      <c r="E6" s="40"/>
      <c r="F6" s="40"/>
      <c r="G6" s="40"/>
      <c r="H6" s="40"/>
      <c r="I6" s="40"/>
      <c r="J6" s="44"/>
      <c r="K6" s="44"/>
      <c r="L6" s="44"/>
    </row>
    <row r="7" spans="2:12" x14ac:dyDescent="0.3">
      <c r="B7" s="43" t="s">
        <v>75</v>
      </c>
      <c r="C7" s="44"/>
      <c r="D7" s="40"/>
      <c r="E7" s="40"/>
      <c r="F7" s="40"/>
      <c r="G7" s="40"/>
      <c r="H7" s="40"/>
      <c r="I7" s="40"/>
      <c r="J7" s="44"/>
      <c r="K7" s="44"/>
      <c r="L7" s="44"/>
    </row>
    <row r="8" spans="2:12" x14ac:dyDescent="0.3">
      <c r="B8" s="44"/>
      <c r="C8" s="44"/>
      <c r="D8" s="40"/>
      <c r="E8" s="40"/>
      <c r="F8" s="40"/>
      <c r="G8" s="40"/>
      <c r="H8" s="40"/>
      <c r="I8" s="40"/>
      <c r="J8" s="44"/>
      <c r="K8" s="44"/>
      <c r="L8" s="44"/>
    </row>
    <row r="9" spans="2:12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1" spans="2:12" x14ac:dyDescent="0.3">
      <c r="B11" s="47" t="s">
        <v>60</v>
      </c>
      <c r="C11" s="47" t="s">
        <v>67</v>
      </c>
      <c r="D11" s="40"/>
      <c r="E11" s="40"/>
      <c r="F11" s="40"/>
      <c r="G11" s="40"/>
      <c r="H11" s="40"/>
      <c r="I11" s="40"/>
      <c r="J11" s="44"/>
      <c r="K11" s="44"/>
      <c r="L11" s="44"/>
    </row>
    <row r="12" spans="2:12" x14ac:dyDescent="0.3">
      <c r="B12" s="46">
        <v>1125</v>
      </c>
      <c r="C12" s="46" t="s">
        <v>49</v>
      </c>
      <c r="D12" s="40"/>
      <c r="E12" s="40"/>
      <c r="F12" s="40"/>
      <c r="G12" s="40"/>
      <c r="H12" s="40"/>
      <c r="I12" s="40"/>
      <c r="J12" s="44"/>
      <c r="K12" s="44"/>
      <c r="L12" s="44"/>
    </row>
    <row r="13" spans="2:12" x14ac:dyDescent="0.3">
      <c r="B13" s="44"/>
      <c r="C13" s="44"/>
      <c r="D13" s="40"/>
      <c r="E13" s="40"/>
      <c r="F13" s="40"/>
      <c r="G13" s="40"/>
      <c r="H13" s="40"/>
      <c r="I13" s="40"/>
      <c r="J13" s="44"/>
      <c r="K13" s="44"/>
      <c r="L13" s="44"/>
    </row>
    <row r="14" spans="2:12" x14ac:dyDescent="0.3">
      <c r="B14" s="48" t="s">
        <v>68</v>
      </c>
      <c r="C14" s="44"/>
      <c r="D14" s="40"/>
      <c r="E14" s="40"/>
      <c r="F14" s="40"/>
      <c r="G14" s="40"/>
      <c r="H14" s="40"/>
      <c r="I14" s="40"/>
      <c r="J14" s="44"/>
      <c r="K14" s="44"/>
      <c r="L14" s="44"/>
    </row>
    <row r="15" spans="2:12" x14ac:dyDescent="0.3">
      <c r="B15" s="44"/>
      <c r="C15" s="44"/>
      <c r="D15" s="40"/>
      <c r="E15" s="40"/>
      <c r="F15" s="40"/>
      <c r="G15" s="40"/>
      <c r="H15" s="40"/>
      <c r="I15" s="40"/>
      <c r="J15" s="44"/>
      <c r="K15" s="44"/>
      <c r="L15" s="44"/>
    </row>
    <row r="16" spans="2:12" x14ac:dyDescent="0.3">
      <c r="B16" s="45" t="s">
        <v>74</v>
      </c>
      <c r="C16" s="49" t="s">
        <v>63</v>
      </c>
      <c r="F16" s="40"/>
      <c r="G16" s="40"/>
      <c r="H16" s="40"/>
      <c r="I16" s="40"/>
      <c r="J16" s="44"/>
      <c r="K16" s="44"/>
      <c r="L16" s="44"/>
    </row>
    <row r="17" spans="2:12" ht="27" x14ac:dyDescent="0.3">
      <c r="B17" s="45" t="s">
        <v>61</v>
      </c>
      <c r="C17" s="46">
        <v>104013</v>
      </c>
      <c r="D17" s="40"/>
      <c r="E17" s="40"/>
      <c r="F17" s="40"/>
      <c r="G17" s="40"/>
      <c r="H17" s="40"/>
      <c r="I17" s="40"/>
      <c r="J17" s="44"/>
      <c r="K17" s="44"/>
      <c r="L17" s="44"/>
    </row>
    <row r="18" spans="2:12" x14ac:dyDescent="0.3">
      <c r="B18" s="45" t="s">
        <v>69</v>
      </c>
      <c r="C18" s="46" t="s">
        <v>9</v>
      </c>
      <c r="D18" s="40"/>
      <c r="E18" s="40"/>
      <c r="F18" s="40"/>
      <c r="G18" s="40"/>
      <c r="H18" s="40"/>
      <c r="I18" s="40"/>
      <c r="J18" s="44"/>
      <c r="K18" s="44"/>
      <c r="L18" s="44"/>
    </row>
    <row r="19" spans="2:12" x14ac:dyDescent="0.3">
      <c r="B19" s="45" t="s">
        <v>62</v>
      </c>
      <c r="C19" s="50">
        <v>1125</v>
      </c>
      <c r="D19" s="111" t="s">
        <v>70</v>
      </c>
      <c r="E19" s="111"/>
      <c r="F19" s="111"/>
      <c r="G19" s="111"/>
      <c r="H19" s="111"/>
      <c r="I19" s="111"/>
      <c r="J19" s="111"/>
      <c r="K19" s="111"/>
      <c r="L19" s="111"/>
    </row>
    <row r="20" spans="2:12" ht="15" customHeight="1" x14ac:dyDescent="0.3">
      <c r="B20" s="45" t="s">
        <v>64</v>
      </c>
      <c r="C20" s="46">
        <v>11001</v>
      </c>
      <c r="D20" s="112" t="s">
        <v>89</v>
      </c>
      <c r="E20" s="112" t="s">
        <v>28</v>
      </c>
      <c r="F20" s="115" t="s">
        <v>25</v>
      </c>
      <c r="G20" s="115" t="s">
        <v>26</v>
      </c>
      <c r="H20" s="115" t="s">
        <v>27</v>
      </c>
      <c r="I20" s="112" t="s">
        <v>29</v>
      </c>
      <c r="J20" s="112" t="s">
        <v>58</v>
      </c>
      <c r="K20" s="112" t="s">
        <v>90</v>
      </c>
      <c r="L20" s="118" t="s">
        <v>100</v>
      </c>
    </row>
    <row r="21" spans="2:12" ht="27" x14ac:dyDescent="0.3">
      <c r="B21" s="51" t="s">
        <v>41</v>
      </c>
      <c r="C21" s="46" t="s">
        <v>51</v>
      </c>
      <c r="D21" s="113"/>
      <c r="E21" s="113"/>
      <c r="F21" s="116"/>
      <c r="G21" s="116"/>
      <c r="H21" s="116"/>
      <c r="I21" s="113"/>
      <c r="J21" s="113"/>
      <c r="K21" s="113"/>
      <c r="L21" s="119"/>
    </row>
    <row r="22" spans="2:12" ht="40.5" x14ac:dyDescent="0.3">
      <c r="B22" s="51" t="s">
        <v>71</v>
      </c>
      <c r="C22" s="46" t="s">
        <v>45</v>
      </c>
      <c r="D22" s="113"/>
      <c r="E22" s="113"/>
      <c r="F22" s="116"/>
      <c r="G22" s="116"/>
      <c r="H22" s="116"/>
      <c r="I22" s="113"/>
      <c r="J22" s="113"/>
      <c r="K22" s="113"/>
      <c r="L22" s="119"/>
    </row>
    <row r="23" spans="2:12" x14ac:dyDescent="0.3">
      <c r="B23" s="51" t="s">
        <v>33</v>
      </c>
      <c r="C23" s="46" t="s">
        <v>43</v>
      </c>
      <c r="D23" s="113"/>
      <c r="E23" s="113"/>
      <c r="F23" s="116"/>
      <c r="G23" s="116"/>
      <c r="H23" s="116"/>
      <c r="I23" s="113"/>
      <c r="J23" s="113"/>
      <c r="K23" s="113"/>
      <c r="L23" s="119"/>
    </row>
    <row r="24" spans="2:12" ht="15" customHeight="1" x14ac:dyDescent="0.3">
      <c r="B24" s="46" t="s">
        <v>72</v>
      </c>
      <c r="C24" s="46" t="s">
        <v>9</v>
      </c>
      <c r="D24" s="113"/>
      <c r="E24" s="113"/>
      <c r="F24" s="116"/>
      <c r="G24" s="116"/>
      <c r="H24" s="116"/>
      <c r="I24" s="113"/>
      <c r="J24" s="113"/>
      <c r="K24" s="113"/>
      <c r="L24" s="119"/>
    </row>
    <row r="25" spans="2:12" x14ac:dyDescent="0.3">
      <c r="B25" s="52"/>
      <c r="C25" s="53" t="s">
        <v>76</v>
      </c>
      <c r="D25" s="114"/>
      <c r="E25" s="114"/>
      <c r="F25" s="117"/>
      <c r="G25" s="117"/>
      <c r="H25" s="117"/>
      <c r="I25" s="114"/>
      <c r="J25" s="114"/>
      <c r="K25" s="114"/>
      <c r="L25" s="120"/>
    </row>
    <row r="26" spans="2:12" ht="27" x14ac:dyDescent="0.3">
      <c r="B26" s="46" t="s">
        <v>91</v>
      </c>
      <c r="C26" s="46" t="s">
        <v>92</v>
      </c>
      <c r="D26" s="82">
        <v>88</v>
      </c>
      <c r="E26" s="82">
        <v>100</v>
      </c>
      <c r="F26" s="82">
        <v>0</v>
      </c>
      <c r="G26" s="82">
        <v>0</v>
      </c>
      <c r="H26" s="82">
        <v>99</v>
      </c>
      <c r="I26" s="82">
        <v>116</v>
      </c>
      <c r="J26" s="82">
        <v>109</v>
      </c>
      <c r="K26" s="82">
        <v>99</v>
      </c>
      <c r="L26" s="55"/>
    </row>
    <row r="27" spans="2:12" ht="27" x14ac:dyDescent="0.3">
      <c r="B27" s="46" t="s">
        <v>93</v>
      </c>
      <c r="C27" s="46" t="s">
        <v>94</v>
      </c>
      <c r="D27" s="82">
        <v>4</v>
      </c>
      <c r="E27" s="82">
        <v>3</v>
      </c>
      <c r="F27" s="82">
        <v>2</v>
      </c>
      <c r="G27" s="82">
        <v>2</v>
      </c>
      <c r="H27" s="82">
        <v>3</v>
      </c>
      <c r="I27" s="82">
        <v>3</v>
      </c>
      <c r="J27" s="82">
        <v>3</v>
      </c>
      <c r="K27" s="82">
        <v>3</v>
      </c>
      <c r="L27" s="54"/>
    </row>
    <row r="28" spans="2:12" ht="27" x14ac:dyDescent="0.3">
      <c r="B28" s="46" t="s">
        <v>93</v>
      </c>
      <c r="C28" s="46" t="s">
        <v>95</v>
      </c>
      <c r="D28" s="82">
        <v>35</v>
      </c>
      <c r="E28" s="82">
        <v>30</v>
      </c>
      <c r="F28" s="82">
        <v>0</v>
      </c>
      <c r="G28" s="82">
        <v>0</v>
      </c>
      <c r="H28" s="82">
        <v>30</v>
      </c>
      <c r="I28" s="82">
        <v>30</v>
      </c>
      <c r="J28" s="82">
        <v>30</v>
      </c>
      <c r="K28" s="82">
        <v>30</v>
      </c>
      <c r="L28" s="54"/>
    </row>
    <row r="29" spans="2:12" ht="40.5" x14ac:dyDescent="0.3">
      <c r="B29" s="46" t="s">
        <v>93</v>
      </c>
      <c r="C29" s="46" t="s">
        <v>96</v>
      </c>
      <c r="D29" s="82">
        <v>19</v>
      </c>
      <c r="E29" s="82">
        <v>20</v>
      </c>
      <c r="F29" s="82">
        <v>15</v>
      </c>
      <c r="G29" s="82">
        <v>15</v>
      </c>
      <c r="H29" s="82">
        <v>18</v>
      </c>
      <c r="I29" s="82">
        <v>20</v>
      </c>
      <c r="J29" s="82">
        <v>30</v>
      </c>
      <c r="K29" s="82">
        <v>20</v>
      </c>
      <c r="L29" s="54"/>
    </row>
    <row r="30" spans="2:12" ht="27" x14ac:dyDescent="0.3">
      <c r="B30" s="46" t="s">
        <v>73</v>
      </c>
      <c r="C30" s="46" t="s">
        <v>97</v>
      </c>
      <c r="D30" s="82">
        <v>1.9</v>
      </c>
      <c r="E30" s="82">
        <v>1.9</v>
      </c>
      <c r="F30" s="82">
        <v>1.9</v>
      </c>
      <c r="G30" s="82">
        <v>1.9</v>
      </c>
      <c r="H30" s="82">
        <v>1.9</v>
      </c>
      <c r="I30" s="82">
        <v>1.9</v>
      </c>
      <c r="J30" s="82">
        <v>1.9</v>
      </c>
      <c r="K30" s="82">
        <v>1.9</v>
      </c>
      <c r="L30" s="54"/>
    </row>
    <row r="31" spans="2:12" x14ac:dyDescent="0.3">
      <c r="B31" s="46" t="s">
        <v>73</v>
      </c>
      <c r="C31" s="46" t="s">
        <v>98</v>
      </c>
      <c r="D31" s="82">
        <v>5</v>
      </c>
      <c r="E31" s="82">
        <v>5</v>
      </c>
      <c r="F31" s="82">
        <v>5</v>
      </c>
      <c r="G31" s="82">
        <v>5</v>
      </c>
      <c r="H31" s="82">
        <v>5</v>
      </c>
      <c r="I31" s="82">
        <v>5</v>
      </c>
      <c r="J31" s="82">
        <v>5</v>
      </c>
      <c r="K31" s="82">
        <v>5</v>
      </c>
      <c r="L31" s="54"/>
    </row>
    <row r="32" spans="2:12" x14ac:dyDescent="0.3">
      <c r="B32" s="46" t="s">
        <v>73</v>
      </c>
      <c r="C32" s="46" t="s">
        <v>99</v>
      </c>
      <c r="D32" s="82">
        <v>3.8</v>
      </c>
      <c r="E32" s="82">
        <v>3.8</v>
      </c>
      <c r="F32" s="82">
        <v>3.8</v>
      </c>
      <c r="G32" s="82">
        <v>3.8</v>
      </c>
      <c r="H32" s="82">
        <v>3.8</v>
      </c>
      <c r="I32" s="82">
        <v>3.8</v>
      </c>
      <c r="J32" s="82">
        <v>3.8</v>
      </c>
      <c r="K32" s="82">
        <v>3.8</v>
      </c>
      <c r="L32" s="54"/>
    </row>
    <row r="33" spans="2:12" ht="15" customHeight="1" x14ac:dyDescent="0.3">
      <c r="B33" s="56" t="s">
        <v>65</v>
      </c>
      <c r="C33" s="57"/>
      <c r="D33" s="82">
        <v>1075362.5900000001</v>
      </c>
      <c r="E33" s="82">
        <v>1202986.8</v>
      </c>
      <c r="F33" s="82">
        <v>288193.8</v>
      </c>
      <c r="G33" s="82">
        <v>591080.9</v>
      </c>
      <c r="H33" s="82">
        <v>892781.9</v>
      </c>
      <c r="I33" s="82">
        <v>1174458</v>
      </c>
      <c r="J33" s="81">
        <v>1167998.1000000001</v>
      </c>
      <c r="K33" s="81">
        <v>1153530.3</v>
      </c>
      <c r="L33" s="55"/>
    </row>
  </sheetData>
  <mergeCells count="10">
    <mergeCell ref="D19:L19"/>
    <mergeCell ref="D20:D25"/>
    <mergeCell ref="E20:E25"/>
    <mergeCell ref="F20:F25"/>
    <mergeCell ref="G20:G25"/>
    <mergeCell ref="H20:H25"/>
    <mergeCell ref="I20:I25"/>
    <mergeCell ref="J20:J25"/>
    <mergeCell ref="K20:K25"/>
    <mergeCell ref="L20:L25"/>
  </mergeCells>
  <pageMargins left="0.2" right="0.17" top="0.28000000000000003" bottom="0.3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F32"/>
  <sheetViews>
    <sheetView topLeftCell="A25" zoomScale="85" zoomScaleNormal="85" workbookViewId="0">
      <selection activeCell="E16" sqref="E16"/>
    </sheetView>
  </sheetViews>
  <sheetFormatPr defaultRowHeight="16.5" x14ac:dyDescent="0.3"/>
  <cols>
    <col min="1" max="1" width="3.85546875" style="6" customWidth="1"/>
    <col min="2" max="2" width="18.28515625" style="6" customWidth="1"/>
    <col min="3" max="3" width="17.42578125" style="6" customWidth="1"/>
    <col min="4" max="4" width="11.85546875" style="6" customWidth="1"/>
    <col min="5" max="5" width="54.28515625" style="6" customWidth="1"/>
    <col min="6" max="6" width="18.140625" style="6" customWidth="1"/>
    <col min="7" max="16384" width="9.140625" style="6"/>
  </cols>
  <sheetData>
    <row r="1" spans="2:6" x14ac:dyDescent="0.3">
      <c r="C1" s="1"/>
      <c r="D1" s="1"/>
      <c r="E1" s="1"/>
      <c r="F1" s="7" t="s">
        <v>3</v>
      </c>
    </row>
    <row r="2" spans="2:6" x14ac:dyDescent="0.3">
      <c r="C2" s="8"/>
      <c r="D2" s="8"/>
      <c r="E2" s="9"/>
      <c r="F2" s="9"/>
    </row>
    <row r="3" spans="2:6" x14ac:dyDescent="0.3">
      <c r="B3" s="10"/>
      <c r="C3" s="11"/>
      <c r="D3" s="11"/>
      <c r="E3" s="10"/>
      <c r="F3" s="10"/>
    </row>
    <row r="4" spans="2:6" ht="19.5" customHeight="1" x14ac:dyDescent="0.3">
      <c r="B4" s="121" t="s">
        <v>59</v>
      </c>
      <c r="C4" s="121"/>
      <c r="D4" s="121"/>
      <c r="E4" s="4"/>
      <c r="F4" s="10"/>
    </row>
    <row r="5" spans="2:6" ht="17.25" customHeight="1" x14ac:dyDescent="0.3">
      <c r="B5" s="121" t="s">
        <v>66</v>
      </c>
      <c r="C5" s="121"/>
      <c r="D5" s="121"/>
      <c r="E5" s="4"/>
      <c r="F5" s="10"/>
    </row>
    <row r="6" spans="2:6" x14ac:dyDescent="0.3">
      <c r="C6" s="11"/>
      <c r="D6" s="11"/>
      <c r="E6" s="10"/>
      <c r="F6" s="10"/>
    </row>
    <row r="7" spans="2:6" x14ac:dyDescent="0.3">
      <c r="B7" s="12" t="s">
        <v>85</v>
      </c>
      <c r="C7" s="11"/>
      <c r="D7" s="11"/>
      <c r="E7" s="10"/>
      <c r="F7" s="10"/>
    </row>
    <row r="8" spans="2:6" x14ac:dyDescent="0.3">
      <c r="B8" s="10"/>
      <c r="C8" s="10"/>
      <c r="D8" s="10"/>
      <c r="E8" s="10"/>
      <c r="F8" s="10"/>
    </row>
    <row r="9" spans="2:6" ht="15" customHeight="1" x14ac:dyDescent="0.3">
      <c r="B9" s="125" t="s">
        <v>78</v>
      </c>
      <c r="C9" s="126"/>
      <c r="D9" s="127" t="s">
        <v>80</v>
      </c>
      <c r="E9" s="128"/>
      <c r="F9" s="131" t="s">
        <v>81</v>
      </c>
    </row>
    <row r="10" spans="2:6" ht="25.5" customHeight="1" x14ac:dyDescent="0.3">
      <c r="B10" s="13" t="s">
        <v>31</v>
      </c>
      <c r="C10" s="13" t="s">
        <v>82</v>
      </c>
      <c r="D10" s="129"/>
      <c r="E10" s="130"/>
      <c r="F10" s="132"/>
    </row>
    <row r="11" spans="2:6" ht="15" customHeight="1" x14ac:dyDescent="0.3">
      <c r="B11" s="14" t="s">
        <v>77</v>
      </c>
      <c r="C11" s="15"/>
      <c r="D11" s="16"/>
      <c r="E11" s="16"/>
      <c r="F11" s="17"/>
    </row>
    <row r="12" spans="2:6" ht="27.75" customHeight="1" x14ac:dyDescent="0.3">
      <c r="B12" s="18" t="s">
        <v>79</v>
      </c>
      <c r="C12" s="19"/>
      <c r="D12" s="123" t="s">
        <v>83</v>
      </c>
      <c r="E12" s="123"/>
      <c r="F12" s="18"/>
    </row>
    <row r="13" spans="2:6" ht="40.5" x14ac:dyDescent="0.3">
      <c r="B13" s="20"/>
      <c r="C13" s="19" t="s">
        <v>35</v>
      </c>
      <c r="D13" s="124" t="s">
        <v>46</v>
      </c>
      <c r="E13" s="124"/>
      <c r="F13" s="21"/>
    </row>
    <row r="14" spans="2:6" ht="27" x14ac:dyDescent="0.3">
      <c r="B14" s="20"/>
      <c r="C14" s="19"/>
      <c r="D14" s="22"/>
      <c r="E14" s="23" t="s">
        <v>84</v>
      </c>
      <c r="F14" s="21"/>
    </row>
    <row r="15" spans="2:6" ht="27" x14ac:dyDescent="0.3">
      <c r="B15" s="20"/>
      <c r="C15" s="19"/>
      <c r="D15" s="22"/>
      <c r="E15" s="23" t="s">
        <v>84</v>
      </c>
      <c r="F15" s="21"/>
    </row>
    <row r="16" spans="2:6" x14ac:dyDescent="0.3">
      <c r="B16" s="24"/>
      <c r="C16" s="25"/>
      <c r="D16" s="26"/>
      <c r="E16" s="27" t="s">
        <v>4</v>
      </c>
      <c r="F16" s="28"/>
    </row>
    <row r="17" spans="2:6" ht="38.25" customHeight="1" x14ac:dyDescent="0.3">
      <c r="B17" s="20"/>
      <c r="C17" s="29" t="s">
        <v>35</v>
      </c>
      <c r="D17" s="122" t="s">
        <v>46</v>
      </c>
      <c r="E17" s="122"/>
      <c r="F17" s="30"/>
    </row>
    <row r="18" spans="2:6" ht="27" x14ac:dyDescent="0.3">
      <c r="B18" s="20"/>
      <c r="C18" s="19"/>
      <c r="D18" s="22"/>
      <c r="E18" s="23" t="s">
        <v>84</v>
      </c>
      <c r="F18" s="21"/>
    </row>
    <row r="19" spans="2:6" ht="27" x14ac:dyDescent="0.3">
      <c r="B19" s="20"/>
      <c r="C19" s="19"/>
      <c r="D19" s="22"/>
      <c r="E19" s="23" t="s">
        <v>84</v>
      </c>
      <c r="F19" s="21"/>
    </row>
    <row r="20" spans="2:6" x14ac:dyDescent="0.3">
      <c r="B20" s="20"/>
      <c r="C20" s="31"/>
      <c r="D20" s="32"/>
      <c r="E20" s="27" t="s">
        <v>4</v>
      </c>
      <c r="F20" s="28"/>
    </row>
    <row r="21" spans="2:6" x14ac:dyDescent="0.3">
      <c r="B21" s="33"/>
      <c r="C21" s="34" t="s">
        <v>4</v>
      </c>
      <c r="D21" s="27" t="s">
        <v>4</v>
      </c>
      <c r="E21" s="27" t="s">
        <v>4</v>
      </c>
      <c r="F21" s="35"/>
    </row>
    <row r="22" spans="2:6" ht="25.5" customHeight="1" x14ac:dyDescent="0.3">
      <c r="B22" s="18" t="s">
        <v>79</v>
      </c>
      <c r="C22" s="19"/>
      <c r="D22" s="123" t="s">
        <v>83</v>
      </c>
      <c r="E22" s="123"/>
      <c r="F22" s="18"/>
    </row>
    <row r="23" spans="2:6" ht="39" customHeight="1" x14ac:dyDescent="0.3">
      <c r="B23" s="20"/>
      <c r="C23" s="19" t="s">
        <v>35</v>
      </c>
      <c r="D23" s="124" t="s">
        <v>46</v>
      </c>
      <c r="E23" s="124"/>
      <c r="F23" s="21"/>
    </row>
    <row r="24" spans="2:6" ht="27" customHeight="1" x14ac:dyDescent="0.3">
      <c r="B24" s="20"/>
      <c r="C24" s="19"/>
      <c r="D24" s="22"/>
      <c r="E24" s="23" t="s">
        <v>84</v>
      </c>
      <c r="F24" s="21"/>
    </row>
    <row r="25" spans="2:6" ht="27" x14ac:dyDescent="0.3">
      <c r="B25" s="20"/>
      <c r="C25" s="19"/>
      <c r="D25" s="22"/>
      <c r="E25" s="23" t="s">
        <v>84</v>
      </c>
      <c r="F25" s="21"/>
    </row>
    <row r="26" spans="2:6" x14ac:dyDescent="0.3">
      <c r="B26" s="20"/>
      <c r="C26" s="31"/>
      <c r="D26" s="32"/>
      <c r="E26" s="27" t="s">
        <v>4</v>
      </c>
      <c r="F26" s="28"/>
    </row>
    <row r="27" spans="2:6" ht="38.25" customHeight="1" x14ac:dyDescent="0.3">
      <c r="B27" s="20"/>
      <c r="C27" s="29" t="s">
        <v>35</v>
      </c>
      <c r="D27" s="122" t="s">
        <v>46</v>
      </c>
      <c r="E27" s="122"/>
      <c r="F27" s="30"/>
    </row>
    <row r="28" spans="2:6" ht="23.25" customHeight="1" x14ac:dyDescent="0.3">
      <c r="B28" s="20"/>
      <c r="C28" s="19"/>
      <c r="D28" s="22"/>
      <c r="E28" s="23" t="s">
        <v>84</v>
      </c>
      <c r="F28" s="21"/>
    </row>
    <row r="29" spans="2:6" ht="27" x14ac:dyDescent="0.3">
      <c r="B29" s="20"/>
      <c r="C29" s="19"/>
      <c r="D29" s="22"/>
      <c r="E29" s="23" t="s">
        <v>84</v>
      </c>
      <c r="F29" s="21"/>
    </row>
    <row r="30" spans="2:6" x14ac:dyDescent="0.3">
      <c r="B30" s="20"/>
      <c r="C30" s="31"/>
      <c r="D30" s="32"/>
      <c r="E30" s="27" t="s">
        <v>4</v>
      </c>
      <c r="F30" s="28"/>
    </row>
    <row r="31" spans="2:6" ht="15" customHeight="1" x14ac:dyDescent="0.3">
      <c r="B31" s="33"/>
      <c r="C31" s="34" t="s">
        <v>4</v>
      </c>
      <c r="D31" s="27" t="s">
        <v>4</v>
      </c>
      <c r="E31" s="27" t="s">
        <v>4</v>
      </c>
      <c r="F31" s="35"/>
    </row>
    <row r="32" spans="2:6" x14ac:dyDescent="0.3">
      <c r="B32" s="36" t="s">
        <v>5</v>
      </c>
      <c r="C32" s="37" t="s">
        <v>4</v>
      </c>
      <c r="D32" s="38" t="s">
        <v>4</v>
      </c>
      <c r="E32" s="36" t="s">
        <v>4</v>
      </c>
      <c r="F32" s="39"/>
    </row>
  </sheetData>
  <mergeCells count="11">
    <mergeCell ref="D27:E27"/>
    <mergeCell ref="B9:C9"/>
    <mergeCell ref="D9:E10"/>
    <mergeCell ref="F9:F10"/>
    <mergeCell ref="D12:E12"/>
    <mergeCell ref="D13:E13"/>
    <mergeCell ref="B4:D4"/>
    <mergeCell ref="B5:D5"/>
    <mergeCell ref="D17:E17"/>
    <mergeCell ref="D22:E22"/>
    <mergeCell ref="D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Հավելված 3 Մաս 1</vt:lpstr>
      <vt:lpstr>Հավելված 3 Մաս 2</vt:lpstr>
      <vt:lpstr>Հավելված 3 Մաս 3 (2)</vt:lpstr>
      <vt:lpstr>Հավելված 3 Մաս 4</vt:lpstr>
      <vt:lpstr>Աղյուսակ Ա. (ԲՍԿ բացվածք)</vt:lpstr>
      <vt:lpstr>'Հավելված 3 Մաս 3 (2)'!_ftn20</vt:lpstr>
      <vt:lpstr>'Հավելված 3 Մաս 3 (2)'!_ftn21</vt:lpstr>
      <vt:lpstr>'Հավելված 3 Մաս 3 (2)'!_ftn22</vt:lpstr>
      <vt:lpstr>'Հավելված 3 Մաս 2'!_ftnref1</vt:lpstr>
      <vt:lpstr>'Հավելված 3 Մաս 4'!_ftnref1</vt:lpstr>
      <vt:lpstr>'Հավելված 3 Մաս 3 (2)'!_ftnref12</vt:lpstr>
      <vt:lpstr>'Հավելված 3 Մաս 4'!_ftnref13</vt:lpstr>
      <vt:lpstr>'Հավելված 3 Մաս 2'!_ftnref2</vt:lpstr>
      <vt:lpstr>'Հավելված 3 Մաս 2'!_ftnref3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User</cp:lastModifiedBy>
  <cp:lastPrinted>2019-04-29T13:14:20Z</cp:lastPrinted>
  <dcterms:created xsi:type="dcterms:W3CDTF">2017-12-06T07:28:20Z</dcterms:created>
  <dcterms:modified xsi:type="dcterms:W3CDTF">2019-04-29T13:20:08Z</dcterms:modified>
</cp:coreProperties>
</file>